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0407c885dbb40fc4/TEMPORAL SUBIR PAGINA/APARTDO VI/2 TRIM/LDF/"/>
    </mc:Choice>
  </mc:AlternateContent>
  <xr:revisionPtr revIDLastSave="0" documentId="8_{87152189-72D4-4560-88CC-36F6C016AD04}" xr6:coauthVersionLast="45" xr6:coauthVersionMax="45" xr10:uidLastSave="{00000000-0000-0000-0000-000000000000}"/>
  <bookViews>
    <workbookView xWindow="-120" yWindow="-120" windowWidth="20730" windowHeight="11160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7" i="1"/>
  <c r="E17" i="1"/>
  <c r="F17" i="1"/>
  <c r="G17" i="1"/>
  <c r="H17" i="1"/>
  <c r="C17" i="1"/>
  <c r="D6" i="1"/>
  <c r="D28" i="1"/>
  <c r="E6" i="1"/>
  <c r="E28" i="1"/>
  <c r="F6" i="1"/>
  <c r="F28" i="1"/>
  <c r="G6" i="1"/>
  <c r="G28" i="1"/>
  <c r="H6" i="1"/>
  <c r="H28" i="1"/>
  <c r="C6" i="1"/>
  <c r="C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<sst xmlns="http://schemas.openxmlformats.org/spreadsheetml/2006/main" count="31" uniqueCount="23">
  <si>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</si>
  <si>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</si>
  <si>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</si>
  <si>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</si>
  <si>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</si>
  <si>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</si>
  <si>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</si>
  <si>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</si>
  <si>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</si>
  <si>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</si>
  <si>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</si>
  <si>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</si>
  <si>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</si>
  <si>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</si>
  <si>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</si>
  <si>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</si>
  <si>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</si>
  <si>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2015 (c)</t>
  </si>
  <si>
    <t>2016 (c)</t>
  </si>
  <si>
    <t>2017 (c)</t>
  </si>
  <si>
    <t>2018 (c)</t>
  </si>
  <si>
    <t>2019 (c)</t>
  </si>
  <si>
    <t>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</si>
</sst>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0" xfId="0" applyFont="1"/>
    <xf numFmtId="164" fontId="4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tabSelected="1" workbookViewId="0">
      <pane ySplit="5" topLeftCell="A18" activePane="bottomLeft" state="frozen"/>
      <selection pane="bottomLeft" activeCell="G12" sqref="G12"/>
    </sheetView>
  </sheetViews>
  <sheetFormatPr baseColWidth="10" defaultColWidth="11" defaultRowHeight="12.75" x14ac:dyDescent="0.2"/>
  <cols>
    <col min="1" max="1" width="4.7109375" style="4" customWidth="1"/>
    <col min="2" max="2" width="43.28515625" style="4" customWidth="1"/>
    <col min="3" max="7" width="10" style="4" bestFit="1" customWidth="1"/>
    <col min="8" max="8" width="14.42578125" style="4" customWidth="1"/>
    <col min="9" max="16384" width="11" style="4"/>
  </cols>
  <sheetData>
    <row r="2" spans="2:8" x14ac:dyDescent="0.2">
      <c r="B2" s="11" t="s">
        <v>16</v>
      </c>
      <c r="C2" s="11"/>
      <c r="D2" s="11"/>
      <c r="E2" s="11"/>
      <c r="F2" s="11"/>
      <c r="G2" s="11"/>
      <c r="H2" s="11"/>
    </row>
    <row r="3" spans="2:8" x14ac:dyDescent="0.2">
      <c r="B3" s="11" t="s">
        <v>0</v>
      </c>
      <c r="C3" s="11"/>
      <c r="D3" s="11"/>
      <c r="E3" s="11"/>
      <c r="F3" s="11"/>
      <c r="G3" s="11"/>
      <c r="H3" s="11"/>
    </row>
    <row r="4" spans="2:8" ht="13.5" thickBot="1" x14ac:dyDescent="0.25">
      <c r="B4" s="12" t="s">
        <v>1</v>
      </c>
      <c r="C4" s="12"/>
      <c r="D4" s="12"/>
      <c r="E4" s="12"/>
      <c r="F4" s="12"/>
      <c r="G4" s="12"/>
      <c r="H4" s="12"/>
    </row>
    <row r="5" spans="2:8" ht="13.5" thickBot="1" x14ac:dyDescent="0.25">
      <c r="B5" s="8" t="s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22</v>
      </c>
    </row>
    <row r="6" spans="2:8" x14ac:dyDescent="0.2">
      <c r="B6" s="1" t="s">
        <v>15</v>
      </c>
      <c r="C6" s="5">
        <f t="shared" ref="C6:H6" si="0">SUM(C7:C15)</f>
        <v>26930820.030000001</v>
      </c>
      <c r="D6" s="5">
        <f t="shared" si="0"/>
        <v>26550804.73</v>
      </c>
      <c r="E6" s="5">
        <f t="shared" si="0"/>
        <v>28642931</v>
      </c>
      <c r="F6" s="5">
        <f t="shared" si="0"/>
        <v>28752291</v>
      </c>
      <c r="G6" s="5">
        <f t="shared" si="0"/>
        <v>30261360</v>
      </c>
      <c r="H6" s="5">
        <f t="shared" si="0"/>
        <v>15298990</v>
      </c>
    </row>
    <row r="7" spans="2:8" x14ac:dyDescent="0.2">
      <c r="B7" s="2" t="s">
        <v>3</v>
      </c>
      <c r="C7" s="6">
        <v>20664117.550000001</v>
      </c>
      <c r="D7" s="6">
        <v>21282079.079999998</v>
      </c>
      <c r="E7" s="6">
        <v>22066659</v>
      </c>
      <c r="F7" s="6">
        <v>22008114</v>
      </c>
      <c r="G7" s="6">
        <v>22800461</v>
      </c>
      <c r="H7" s="6">
        <v>11126260</v>
      </c>
    </row>
    <row r="8" spans="2:8" x14ac:dyDescent="0.2">
      <c r="B8" s="2" t="s">
        <v>4</v>
      </c>
      <c r="C8" s="6">
        <v>1690082.93</v>
      </c>
      <c r="D8" s="6">
        <v>1294316.55</v>
      </c>
      <c r="E8" s="6">
        <v>1643713</v>
      </c>
      <c r="F8" s="6">
        <v>1850985</v>
      </c>
      <c r="G8" s="6">
        <v>1772481</v>
      </c>
      <c r="H8" s="6">
        <v>751755</v>
      </c>
    </row>
    <row r="9" spans="2:8" x14ac:dyDescent="0.2">
      <c r="B9" s="2" t="s">
        <v>5</v>
      </c>
      <c r="C9" s="6">
        <v>4554080.55</v>
      </c>
      <c r="D9" s="6">
        <v>3951804.68</v>
      </c>
      <c r="E9" s="6">
        <v>4897394</v>
      </c>
      <c r="F9" s="6">
        <v>4878234</v>
      </c>
      <c r="G9" s="6">
        <v>5425325</v>
      </c>
      <c r="H9" s="6">
        <v>2753085</v>
      </c>
    </row>
    <row r="10" spans="2:8" x14ac:dyDescent="0.2">
      <c r="B10" s="2" t="s">
        <v>6</v>
      </c>
      <c r="C10" s="6">
        <f>19929+2610</f>
        <v>22539</v>
      </c>
      <c r="D10" s="6">
        <v>22604.42</v>
      </c>
      <c r="E10" s="6">
        <v>35165</v>
      </c>
      <c r="F10" s="6">
        <v>14958</v>
      </c>
      <c r="G10" s="6">
        <v>16558</v>
      </c>
      <c r="H10" s="6">
        <v>12600</v>
      </c>
    </row>
    <row r="11" spans="2:8" x14ac:dyDescent="0.2">
      <c r="B11" s="2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246535</v>
      </c>
      <c r="H11" s="6">
        <v>655290</v>
      </c>
    </row>
    <row r="12" spans="2:8" x14ac:dyDescent="0.2">
      <c r="B12" s="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x14ac:dyDescent="0.2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x14ac:dyDescent="0.2">
      <c r="B14" s="2" t="s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x14ac:dyDescent="0.2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x14ac:dyDescent="0.2">
      <c r="B16" s="2"/>
      <c r="C16" s="6"/>
      <c r="D16" s="6"/>
      <c r="E16" s="6"/>
      <c r="F16" s="6"/>
      <c r="G16" s="6"/>
      <c r="H16" s="6"/>
    </row>
    <row r="17" spans="2:8" x14ac:dyDescent="0.2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2:8" x14ac:dyDescent="0.2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2:8" x14ac:dyDescent="0.2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x14ac:dyDescent="0.2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2:8" x14ac:dyDescent="0.2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x14ac:dyDescent="0.2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2:8" x14ac:dyDescent="0.2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2:8" x14ac:dyDescent="0.2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2:8" x14ac:dyDescent="0.2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">
      <c r="B27" s="2"/>
      <c r="C27" s="6"/>
      <c r="D27" s="6"/>
      <c r="E27" s="6"/>
      <c r="F27" s="6"/>
      <c r="G27" s="6"/>
      <c r="H27" s="6"/>
    </row>
    <row r="28" spans="2:8" x14ac:dyDescent="0.2">
      <c r="B28" s="1" t="s">
        <v>14</v>
      </c>
      <c r="C28" s="5">
        <f t="shared" ref="C28:H28" si="2">C6+C17</f>
        <v>26930820.030000001</v>
      </c>
      <c r="D28" s="5">
        <f t="shared" si="2"/>
        <v>26550804.73</v>
      </c>
      <c r="E28" s="5">
        <f t="shared" si="2"/>
        <v>28642931</v>
      </c>
      <c r="F28" s="5">
        <f t="shared" si="2"/>
        <v>28752291</v>
      </c>
      <c r="G28" s="5">
        <f t="shared" si="2"/>
        <v>30261360</v>
      </c>
      <c r="H28" s="5">
        <f t="shared" si="2"/>
        <v>15298990</v>
      </c>
    </row>
    <row r="29" spans="2:8" ht="13.5" thickBot="1" x14ac:dyDescent="0.25">
      <c r="B29" s="3"/>
      <c r="C29" s="7"/>
      <c r="D29" s="7"/>
      <c r="E29" s="7"/>
      <c r="F29" s="7"/>
      <c r="G29" s="7"/>
      <c r="H29" s="7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Daniel Poot Canul</cp:lastModifiedBy>
  <cp:lastPrinted>2016-12-22T17:46:17Z</cp:lastPrinted>
  <dcterms:created xsi:type="dcterms:W3CDTF">2016-10-11T21:34:03Z</dcterms:created>
  <dcterms:modified xsi:type="dcterms:W3CDTF">2020-07-23T22:07:53Z</dcterms:modified>
</cp:coreProperties>
</file>